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showSheetTabs="0" xWindow="0" yWindow="0" windowWidth="28800" windowHeight="12000" activeTab="0"/>
  </bookViews>
  <sheets>
    <sheet name="Sheet1" sheetId="1" r:id="rId1"/>
  </sheets>
  <definedNames>
    <definedName name="_xlnm.Print_Area" localSheetId="0">'Sheet1'!$B$1:$I$38</definedName>
  </definedNames>
  <calcPr calcId="162913"/>
  <extLst/>
</workbook>
</file>

<file path=xl/sharedStrings.xml><?xml version="1.0" encoding="utf-8"?>
<sst xmlns="http://schemas.openxmlformats.org/spreadsheetml/2006/main" count="114" uniqueCount="113">
  <si>
    <t>Invoice No.</t>
  </si>
  <si>
    <t>►Please type or print information.</t>
  </si>
  <si>
    <t>County</t>
  </si>
  <si>
    <t>Case Number</t>
  </si>
  <si>
    <t>Case Caption</t>
  </si>
  <si>
    <t>Description</t>
  </si>
  <si>
    <t>Rate per page</t>
  </si>
  <si>
    <t>Quantity of pages</t>
  </si>
  <si>
    <t>Amount</t>
  </si>
  <si>
    <t>§814.69(1)(a) Originals</t>
  </si>
  <si>
    <t>§814.69(1)(a) Duplicates</t>
  </si>
  <si>
    <t>§814.69(1)(b) Originals</t>
  </si>
  <si>
    <t>§814.69(1)(b) Duplicates</t>
  </si>
  <si>
    <t>§814.69(1)(bm) Originals</t>
  </si>
  <si>
    <t>§814.69(1)(bm) Duplicates</t>
  </si>
  <si>
    <t>§814.69(1)(c) Originals</t>
  </si>
  <si>
    <t>§814.69(1)(c) Duplicates</t>
  </si>
  <si>
    <t>Subtotal</t>
  </si>
  <si>
    <t>Less credit for prepayment, county copying costs or other credit as applicable</t>
  </si>
  <si>
    <t>Net Total Due</t>
  </si>
  <si>
    <t>This transcript was requested by:</t>
  </si>
  <si>
    <t>This transcript is for:</t>
  </si>
  <si>
    <t>I certify that the total amount shown was computed in accordance with §814.69, Wis. Stats., and that I have not previously applied for or received payment for this amount.</t>
  </si>
  <si>
    <t>Court Reporter's Signature</t>
  </si>
  <si>
    <t>Date</t>
  </si>
  <si>
    <t>Branch No.</t>
  </si>
  <si>
    <t>Telephone Number</t>
  </si>
  <si>
    <t>Make check payable to and send to:</t>
  </si>
  <si>
    <t>Type and Date of Proceeding</t>
  </si>
  <si>
    <t>INVOICE FOR TRANSCRIPT PREPARATION</t>
  </si>
  <si>
    <t>BY STATE-EMPLOYED COURT REPORTER</t>
  </si>
  <si>
    <t>Bill to:</t>
  </si>
  <si>
    <t>Employee ID Number</t>
  </si>
  <si>
    <t>Court Reporter's Name (Printed)</t>
  </si>
  <si>
    <t>Adams</t>
  </si>
  <si>
    <t>Ashland</t>
  </si>
  <si>
    <t>Barron</t>
  </si>
  <si>
    <t>Bayfield</t>
  </si>
  <si>
    <t>Brown</t>
  </si>
  <si>
    <t>Buffalo</t>
  </si>
  <si>
    <t>Burnett</t>
  </si>
  <si>
    <t>Calumet</t>
  </si>
  <si>
    <t>Chippewa</t>
  </si>
  <si>
    <t>Clark</t>
  </si>
  <si>
    <t>Columbia</t>
  </si>
  <si>
    <t>Crawford</t>
  </si>
  <si>
    <t>Dane</t>
  </si>
  <si>
    <t>Dodge</t>
  </si>
  <si>
    <t>Door</t>
  </si>
  <si>
    <t>Douglas</t>
  </si>
  <si>
    <t>Dunn</t>
  </si>
  <si>
    <t>Eau Claire</t>
  </si>
  <si>
    <t>Florence</t>
  </si>
  <si>
    <t>Fond du Lac</t>
  </si>
  <si>
    <t>Forest</t>
  </si>
  <si>
    <t>Grant</t>
  </si>
  <si>
    <t>Green</t>
  </si>
  <si>
    <t>Green Lake</t>
  </si>
  <si>
    <t>Iowa</t>
  </si>
  <si>
    <t>Iron</t>
  </si>
  <si>
    <t>Jackson</t>
  </si>
  <si>
    <t>Jefferson</t>
  </si>
  <si>
    <t>Juneau</t>
  </si>
  <si>
    <t>Kenosha</t>
  </si>
  <si>
    <t>Kewaunee</t>
  </si>
  <si>
    <t>La Crosse</t>
  </si>
  <si>
    <t>Lafayette</t>
  </si>
  <si>
    <t>Lincoln</t>
  </si>
  <si>
    <t>Manitowoc</t>
  </si>
  <si>
    <t>Marathon</t>
  </si>
  <si>
    <t>Marinette</t>
  </si>
  <si>
    <t>Marquette</t>
  </si>
  <si>
    <t>Menominee</t>
  </si>
  <si>
    <t>Milwaukee</t>
  </si>
  <si>
    <t>Monroe</t>
  </si>
  <si>
    <t>Oconto</t>
  </si>
  <si>
    <t>Oneida</t>
  </si>
  <si>
    <t>Outagamie</t>
  </si>
  <si>
    <t>Ozaukee</t>
  </si>
  <si>
    <t>Pepin</t>
  </si>
  <si>
    <t>Pierce</t>
  </si>
  <si>
    <t>Polk</t>
  </si>
  <si>
    <t>Portage</t>
  </si>
  <si>
    <t>Price</t>
  </si>
  <si>
    <t>Racine</t>
  </si>
  <si>
    <t>Richland</t>
  </si>
  <si>
    <t>Rock</t>
  </si>
  <si>
    <t>Rusk</t>
  </si>
  <si>
    <t>Saint Croix</t>
  </si>
  <si>
    <t>Sauk</t>
  </si>
  <si>
    <t>Sawyer</t>
  </si>
  <si>
    <t>Shawano</t>
  </si>
  <si>
    <t>Sheboygan</t>
  </si>
  <si>
    <t>Taylor</t>
  </si>
  <si>
    <t>Trempealeau</t>
  </si>
  <si>
    <t>Vernon</t>
  </si>
  <si>
    <t>Vilas</t>
  </si>
  <si>
    <t>Walworth</t>
  </si>
  <si>
    <t>Washburn</t>
  </si>
  <si>
    <t>Washington</t>
  </si>
  <si>
    <t>Waukesha</t>
  </si>
  <si>
    <t>Waupaca</t>
  </si>
  <si>
    <t>Waushara</t>
  </si>
  <si>
    <t>Winnebago</t>
  </si>
  <si>
    <t>Wood</t>
  </si>
  <si>
    <t xml:space="preserve">CS-234, 03/23 Invoice for Transcript Preparation by State-Employed Court Reporter       </t>
  </si>
  <si>
    <t>SCR 71.03(5)
Digital Recording</t>
  </si>
  <si>
    <t>$10.00
per copy</t>
  </si>
  <si>
    <t>Electronic media cost (CDs, USB drive, etc.)</t>
  </si>
  <si>
    <t>Postage paid</t>
  </si>
  <si>
    <r>
      <rPr>
        <sz val="8"/>
        <rFont val="Calibri"/>
        <family val="2"/>
      </rPr>
      <t>§</t>
    </r>
    <r>
      <rPr>
        <sz val="7.2"/>
        <rFont val="Arial"/>
        <family val="2"/>
      </rPr>
      <t>814.69, Wis. Stats.</t>
    </r>
  </si>
  <si>
    <t>Statewide</t>
  </si>
  <si>
    <t>Langlade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</si>
</sst>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13"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8"/>
      <name val="Arial"/>
      <family val="2"/>
    </font>
    <font>
      <sz val="8"/>
      <color rgb="FF000000"/>
      <name val="Tahoma"/>
      <family val="2"/>
    </font>
    <font>
      <b/>
      <sz val="14"/>
      <name val="Lucida Handwriting"/>
      <family val="4"/>
    </font>
    <font>
      <b/>
      <sz val="14"/>
      <name val="Kunstler Script"/>
      <family val="4"/>
    </font>
    <font>
      <sz val="8"/>
      <name val="Calibri"/>
      <family val="2"/>
    </font>
    <font>
      <sz val="7.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0" xfId="0" applyAlignment="1">
      <alignment vertical="center"/>
    </xf>
    <xf numFmtId="1" fontId="1" fillId="0" borderId="1" xfId="0" applyNumberFormat="1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0" xfId="0" applyProtection="1">
      <protection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shrinkToFit="1"/>
      <protection locked="0"/>
    </xf>
    <xf numFmtId="7" fontId="0" fillId="0" borderId="1" xfId="0" applyNumberFormat="1" applyFont="1" applyBorder="1" applyAlignment="1" applyProtection="1">
      <alignment horizontal="center" vertical="center"/>
      <protection locked="0"/>
    </xf>
    <xf numFmtId="7" fontId="0" fillId="0" borderId="1" xfId="0" applyNumberFormat="1" applyFont="1" applyBorder="1" applyProtection="1">
      <protection locked="0"/>
    </xf>
    <xf numFmtId="7" fontId="0" fillId="0" borderId="1" xfId="0" applyNumberFormat="1" applyFont="1" applyBorder="1" applyProtection="1">
      <protection hidden="1"/>
    </xf>
    <xf numFmtId="7" fontId="0" fillId="0" borderId="1" xfId="0" applyNumberFormat="1" applyFont="1" applyBorder="1" applyAlignment="1" applyProtection="1">
      <alignment vertical="center"/>
      <protection hidden="1"/>
    </xf>
    <xf numFmtId="7" fontId="0" fillId="0" borderId="1" xfId="0" applyNumberFormat="1" applyFont="1" applyBorder="1" applyAlignment="1">
      <alignment horizontal="center" vertical="center"/>
    </xf>
    <xf numFmtId="7" fontId="2" fillId="0" borderId="1" xfId="0" applyNumberFormat="1" applyFont="1" applyBorder="1" applyAlignment="1" applyProtection="1">
      <alignment vertical="center"/>
      <protection hidden="1"/>
    </xf>
    <xf numFmtId="0" fontId="5" fillId="0" borderId="0" xfId="0" applyFont="1"/>
    <xf numFmtId="0" fontId="5" fillId="0" borderId="0" xfId="0" applyFont="1" applyBorder="1" applyAlignment="1">
      <alignment/>
    </xf>
    <xf numFmtId="7" fontId="0" fillId="0" borderId="1" xfId="0" applyNumberFormat="1" applyFont="1" applyBorder="1" applyProtection="1">
      <protection hidden="1" locked="0"/>
    </xf>
    <xf numFmtId="0" fontId="0" fillId="0" borderId="1" xfId="0" applyBorder="1" applyAlignment="1">
      <alignment vertical="center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7" fontId="4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Font="1" applyBorder="1" applyAlignment="1" applyProtection="1">
      <alignment vertical="center" shrinkToFit="1"/>
      <protection locked="0"/>
    </xf>
    <xf numFmtId="0" fontId="0" fillId="0" borderId="0" xfId="0" applyFont="1" applyBorder="1" applyAlignment="1" applyProtection="1">
      <alignment vertical="center" shrinkToFit="1"/>
      <protection locked="0"/>
    </xf>
    <xf numFmtId="0" fontId="0" fillId="0" borderId="8" xfId="0" applyFont="1" applyBorder="1" applyAlignment="1" applyProtection="1">
      <alignment vertical="center" shrinkToFit="1"/>
      <protection locked="0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2" xfId="0" applyFont="1" applyBorder="1" applyAlignment="1" applyProtection="1">
      <alignment horizontal="left" indent="2" shrinkToFit="1"/>
      <protection locked="0"/>
    </xf>
    <xf numFmtId="0" fontId="10" fillId="0" borderId="13" xfId="0" applyFont="1" applyBorder="1" applyAlignment="1" applyProtection="1">
      <alignment horizontal="left" indent="2" shrinkToFit="1"/>
      <protection locked="0"/>
    </xf>
    <xf numFmtId="0" fontId="10" fillId="0" borderId="14" xfId="0" applyFont="1" applyBorder="1" applyAlignment="1" applyProtection="1">
      <alignment horizontal="left" indent="2" shrinkToFit="1"/>
      <protection locked="0"/>
    </xf>
    <xf numFmtId="0" fontId="7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12" xfId="0" applyFont="1" applyBorder="1" applyAlignment="1" applyProtection="1">
      <alignment vertical="center" shrinkToFit="1"/>
      <protection locked="0"/>
    </xf>
    <xf numFmtId="0" fontId="0" fillId="0" borderId="13" xfId="0" applyFont="1" applyBorder="1" applyAlignment="1" applyProtection="1">
      <alignment vertical="center" shrinkToFit="1"/>
      <protection locked="0"/>
    </xf>
    <xf numFmtId="0" fontId="0" fillId="0" borderId="14" xfId="0" applyFont="1" applyBorder="1" applyAlignment="1" applyProtection="1">
      <alignment vertical="center" shrinkToFit="1"/>
      <protection locked="0"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9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Font="1" applyBorder="1" applyAlignment="1" applyProtection="1">
      <alignment horizontal="center" vertical="center"/>
      <protection locked="0"/>
    </xf>
    <xf numFmtId="14" fontId="0" fillId="0" borderId="12" xfId="0" applyNumberFormat="1" applyBorder="1" applyAlignment="1" applyProtection="1">
      <alignment horizontal="center"/>
      <protection locked="0"/>
    </xf>
    <xf numFmtId="14" fontId="0" fillId="0" borderId="14" xfId="0" applyNumberFormat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vertical="center" shrinkToFit="1"/>
      <protection locked="0"/>
    </xf>
    <xf numFmtId="0" fontId="0" fillId="0" borderId="11" xfId="0" applyFont="1" applyBorder="1" applyAlignment="1" applyProtection="1">
      <alignment vertical="center" shrinkToFit="1"/>
      <protection locked="0"/>
    </xf>
    <xf numFmtId="0" fontId="0" fillId="0" borderId="10" xfId="0" applyFont="1" applyBorder="1" applyAlignment="1" applyProtection="1">
      <alignment vertical="center" shrinkToFit="1"/>
      <protection locked="0"/>
    </xf>
    <xf numFmtId="0" fontId="7" fillId="2" borderId="2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4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2" borderId="2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0" fillId="0" borderId="7" xfId="0" applyBorder="1" applyAlignment="1" applyProtection="1">
      <alignment shrinkToFit="1"/>
      <protection locked="0"/>
    </xf>
    <xf numFmtId="0" fontId="0" fillId="0" borderId="0" xfId="0" applyBorder="1" applyAlignment="1" applyProtection="1">
      <alignment shrinkToFit="1"/>
      <protection locked="0"/>
    </xf>
    <xf numFmtId="0" fontId="0" fillId="0" borderId="8" xfId="0" applyBorder="1" applyAlignment="1" applyProtection="1">
      <alignment shrinkToFit="1"/>
      <protection locked="0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9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5" fillId="0" borderId="9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9525</xdr:colOff>
      <xdr:row>21</xdr:row>
      <xdr:rowOff>57150</xdr:rowOff>
    </xdr:from>
    <xdr:ext cx="2019300" cy="228600"/>
    <xdr:sp macro="" textlink="">
      <xdr:nvSpPr>
        <xdr:cNvPr id="1037" name="Check Box 13" hidden="1"/>
        <xdr:cNvSpPr/>
      </xdr:nvSpPr>
      <xdr:spPr>
        <a:xfrm>
          <a:off x="4895850" y="6010275"/>
          <a:ext cx="2019300" cy="228600"/>
        </a:xfrm>
        <a:prstGeom prst="rect">
          <a:avLst/>
        </a:prstGeom>
        <a:ln>
          <a:noFill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Judge</a:t>
          </a:r>
        </a:p>
      </xdr:txBody>
    </xdr:sp>
    <xdr:clientData/>
  </xdr:oneCellAnchor>
  <xdr:oneCellAnchor>
    <xdr:from>
      <xdr:col>6</xdr:col>
      <xdr:colOff>9525</xdr:colOff>
      <xdr:row>20</xdr:row>
      <xdr:rowOff>57150</xdr:rowOff>
    </xdr:from>
    <xdr:ext cx="1990725" cy="219075"/>
    <xdr:sp macro="" textlink="">
      <xdr:nvSpPr>
        <xdr:cNvPr id="18" name="Check Box 13" hidden="1"/>
        <xdr:cNvSpPr/>
      </xdr:nvSpPr>
      <xdr:spPr>
        <a:xfrm>
          <a:off x="4895850" y="5705475"/>
          <a:ext cx="1990725" cy="219075"/>
        </a:xfrm>
        <a:prstGeom prst="rect">
          <a:avLst/>
        </a:prstGeom>
        <a:ln>
          <a:noFill/>
        </a:ln>
      </xdr:spPr>
      <xdr:txBody>
        <a:bodyPr vertOverflow="clip" wrap="square" lIns="36576" tIns="27432" rIns="0" bIns="27432" anchor="ctr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Judge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5" Type="http://schemas.openxmlformats.org/officeDocument/2006/relationships/ctrlProp" Target="../ctrlProps/ctrlProp12.xml" /><Relationship Id="rId16" Type="http://schemas.openxmlformats.org/officeDocument/2006/relationships/ctrlProp" Target="../ctrlProps/ctrlProp13.xml" /><Relationship Id="rId17" Type="http://schemas.openxmlformats.org/officeDocument/2006/relationships/ctrlProp" Target="../ctrlProps/ctrlProp14.xml" /><Relationship Id="rId7" Type="http://schemas.openxmlformats.org/officeDocument/2006/relationships/ctrlProp" Target="../ctrlProps/ctrlProp4.xml" /><Relationship Id="rId8" Type="http://schemas.openxmlformats.org/officeDocument/2006/relationships/ctrlProp" Target="../ctrlProps/ctrlProp5.xml" /><Relationship Id="rId9" Type="http://schemas.openxmlformats.org/officeDocument/2006/relationships/ctrlProp" Target="../ctrlProps/ctrlProp6.xml" /><Relationship Id="rId12" Type="http://schemas.openxmlformats.org/officeDocument/2006/relationships/ctrlProp" Target="../ctrlProps/ctrlProp9.xml" /><Relationship Id="rId10" Type="http://schemas.openxmlformats.org/officeDocument/2006/relationships/ctrlProp" Target="../ctrlProps/ctrlProp7.xml" /><Relationship Id="rId13" Type="http://schemas.openxmlformats.org/officeDocument/2006/relationships/ctrlProp" Target="../ctrlProps/ctrlProp10.xml" /><Relationship Id="rId11" Type="http://schemas.openxmlformats.org/officeDocument/2006/relationships/ctrlProp" Target="../ctrlProps/ctrlProp8.xml" /><Relationship Id="rId6" Type="http://schemas.openxmlformats.org/officeDocument/2006/relationships/ctrlProp" Target="../ctrlProps/ctrlProp3.xml" /><Relationship Id="rId14" Type="http://schemas.openxmlformats.org/officeDocument/2006/relationships/ctrlProp" Target="../ctrlProps/ctrlProp11.xml" /><Relationship Id="rId5" Type="http://schemas.openxmlformats.org/officeDocument/2006/relationships/ctrlProp" Target="../ctrlProps/ctrlProp2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3"/>
  <sheetViews>
    <sheetView showGridLines="0" tabSelected="1" zoomScale="90" zoomScaleNormal="90" workbookViewId="0" topLeftCell="A1">
      <selection activeCell="B18" sqref="B18"/>
    </sheetView>
  </sheetViews>
  <sheetFormatPr defaultColWidth="8.77734375" defaultRowHeight="15"/>
  <cols>
    <col min="1" max="1" width="5.77734375" style="0" customWidth="1"/>
    <col min="2" max="2" width="8.88671875" style="0" customWidth="1"/>
    <col min="3" max="3" width="11.6640625" style="0" bestFit="1" customWidth="1"/>
    <col min="4" max="4" width="12.5546875" style="0" customWidth="1"/>
    <col min="5" max="5" width="12.5546875" style="0" bestFit="1" customWidth="1"/>
    <col min="6" max="6" width="5.5546875" style="0" customWidth="1"/>
    <col min="7" max="7" width="12.88671875" style="0" customWidth="1"/>
    <col min="8" max="8" width="5.6640625" style="0" customWidth="1"/>
    <col min="9" max="9" width="16.3359375" style="0" customWidth="1"/>
    <col min="10" max="10" width="5.77734375" style="0" customWidth="1"/>
    <col min="11" max="15" width="8.88671875" style="0" hidden="1" customWidth="1"/>
    <col min="16" max="16" width="4.21484375" style="0" hidden="1" customWidth="1"/>
    <col min="17" max="18" width="8.88671875" style="0" hidden="1" customWidth="1"/>
    <col min="19" max="19" width="8.77734375" style="0" hidden="1" customWidth="1"/>
    <col min="20" max="20" width="8.77734375" style="105" hidden="1" customWidth="1"/>
  </cols>
  <sheetData>
    <row r="1" spans="2:20" ht="13.5" customHeight="1">
      <c r="B1" s="10"/>
      <c r="C1" s="10"/>
      <c r="D1" s="10"/>
      <c r="E1" s="10"/>
      <c r="F1" s="10"/>
      <c r="G1" s="82"/>
      <c r="H1" s="83"/>
      <c r="I1" s="12" t="s">
        <v>0</v>
      </c>
      <c r="T1" s="105" t="s">
        <v>34</v>
      </c>
    </row>
    <row r="2" spans="1:20" ht="17.4">
      <c r="A2" s="80" t="s">
        <v>29</v>
      </c>
      <c r="B2" s="80"/>
      <c r="C2" s="80"/>
      <c r="D2" s="80"/>
      <c r="E2" s="80"/>
      <c r="F2" s="80"/>
      <c r="G2" s="80"/>
      <c r="H2" s="80"/>
      <c r="I2" s="80"/>
      <c r="J2" s="80"/>
      <c r="T2" s="105" t="s">
        <v>35</v>
      </c>
    </row>
    <row r="3" spans="1:20" ht="17.4">
      <c r="A3" s="81" t="s">
        <v>30</v>
      </c>
      <c r="B3" s="81"/>
      <c r="C3" s="81"/>
      <c r="D3" s="81"/>
      <c r="E3" s="81"/>
      <c r="F3" s="81"/>
      <c r="G3" s="81"/>
      <c r="H3" s="81"/>
      <c r="I3" s="81"/>
      <c r="J3" s="81"/>
      <c r="T3" s="105" t="s">
        <v>36</v>
      </c>
    </row>
    <row r="4" spans="2:20" ht="15">
      <c r="B4" s="71" t="s">
        <v>1</v>
      </c>
      <c r="C4" s="71"/>
      <c r="D4" s="71"/>
      <c r="E4" s="71"/>
      <c r="F4" s="71"/>
      <c r="G4" s="71"/>
      <c r="H4" s="71"/>
      <c r="I4" s="71"/>
      <c r="T4" s="105" t="s">
        <v>37</v>
      </c>
    </row>
    <row r="5" spans="2:20" ht="12" customHeight="1">
      <c r="B5" s="49" t="s">
        <v>2</v>
      </c>
      <c r="C5" s="50"/>
      <c r="D5" s="50"/>
      <c r="E5" s="51"/>
      <c r="F5" s="49" t="s">
        <v>3</v>
      </c>
      <c r="G5" s="50"/>
      <c r="H5" s="50"/>
      <c r="I5" s="51"/>
      <c r="T5" s="105" t="s">
        <v>38</v>
      </c>
    </row>
    <row r="6" spans="2:20" ht="39.9" customHeight="1">
      <c r="B6" s="68"/>
      <c r="C6" s="69"/>
      <c r="D6" s="69"/>
      <c r="E6" s="70"/>
      <c r="F6" s="68"/>
      <c r="G6" s="69"/>
      <c r="H6" s="69"/>
      <c r="I6" s="70"/>
      <c r="T6" s="105" t="s">
        <v>39</v>
      </c>
    </row>
    <row r="7" spans="2:20" ht="12" customHeight="1">
      <c r="B7" s="49" t="s">
        <v>4</v>
      </c>
      <c r="C7" s="50"/>
      <c r="D7" s="50"/>
      <c r="E7" s="51"/>
      <c r="F7" s="49" t="s">
        <v>28</v>
      </c>
      <c r="G7" s="50"/>
      <c r="H7" s="50"/>
      <c r="I7" s="51"/>
      <c r="T7" s="105" t="s">
        <v>40</v>
      </c>
    </row>
    <row r="8" spans="2:20" ht="39.9" customHeight="1">
      <c r="B8" s="68"/>
      <c r="C8" s="69"/>
      <c r="D8" s="69"/>
      <c r="E8" s="70"/>
      <c r="F8" s="68"/>
      <c r="G8" s="69"/>
      <c r="H8" s="69"/>
      <c r="I8" s="70"/>
      <c r="T8" s="105" t="s">
        <v>41</v>
      </c>
    </row>
    <row r="9" ht="12" customHeight="1">
      <c r="T9" s="105" t="s">
        <v>42</v>
      </c>
    </row>
    <row r="10" spans="2:20" ht="26.4">
      <c r="B10" s="2" t="s">
        <v>7</v>
      </c>
      <c r="C10" s="2" t="s">
        <v>5</v>
      </c>
      <c r="D10" s="2" t="s">
        <v>6</v>
      </c>
      <c r="E10" s="2" t="s">
        <v>8</v>
      </c>
      <c r="G10" s="78" t="s">
        <v>21</v>
      </c>
      <c r="H10" s="73"/>
      <c r="I10" s="74"/>
      <c r="T10" s="105" t="s">
        <v>43</v>
      </c>
    </row>
    <row r="11" spans="2:20" ht="24" customHeight="1">
      <c r="B11" s="11"/>
      <c r="C11" s="1" t="s">
        <v>9</v>
      </c>
      <c r="D11" s="17">
        <v>1.5</v>
      </c>
      <c r="E11" s="16">
        <f aca="true" t="shared" si="0" ref="E11:E18">B11*D11</f>
        <v>0</v>
      </c>
      <c r="G11" s="99"/>
      <c r="H11" s="100"/>
      <c r="I11" s="101"/>
      <c r="T11" s="105" t="s">
        <v>44</v>
      </c>
    </row>
    <row r="12" spans="2:20" ht="24" customHeight="1">
      <c r="B12" s="11"/>
      <c r="C12" s="24" t="s">
        <v>10</v>
      </c>
      <c r="D12" s="17">
        <v>0.5</v>
      </c>
      <c r="E12" s="16">
        <f t="shared" si="0"/>
        <v>0</v>
      </c>
      <c r="G12" s="75"/>
      <c r="H12" s="76"/>
      <c r="I12" s="77"/>
      <c r="T12" s="105" t="s">
        <v>45</v>
      </c>
    </row>
    <row r="13" spans="2:20" ht="24" customHeight="1">
      <c r="B13" s="11"/>
      <c r="C13" s="24" t="s">
        <v>11</v>
      </c>
      <c r="D13" s="17">
        <v>2.25</v>
      </c>
      <c r="E13" s="16">
        <f t="shared" si="0"/>
        <v>0</v>
      </c>
      <c r="G13" s="46"/>
      <c r="H13" s="47"/>
      <c r="I13" s="48"/>
      <c r="T13" s="105" t="s">
        <v>46</v>
      </c>
    </row>
    <row r="14" spans="2:20" ht="24" customHeight="1">
      <c r="B14" s="11"/>
      <c r="C14" s="24" t="s">
        <v>12</v>
      </c>
      <c r="D14" s="17">
        <v>0.5</v>
      </c>
      <c r="E14" s="16">
        <f t="shared" si="0"/>
        <v>0</v>
      </c>
      <c r="G14" s="3" t="s">
        <v>20</v>
      </c>
      <c r="H14" s="4"/>
      <c r="I14" s="5"/>
      <c r="T14" s="105" t="s">
        <v>47</v>
      </c>
    </row>
    <row r="15" spans="2:20" ht="24" customHeight="1">
      <c r="B15" s="11"/>
      <c r="C15" s="24" t="s">
        <v>13</v>
      </c>
      <c r="D15" s="17">
        <v>3</v>
      </c>
      <c r="E15" s="16">
        <f t="shared" si="0"/>
        <v>0</v>
      </c>
      <c r="G15" s="72"/>
      <c r="H15" s="74"/>
      <c r="I15" s="7"/>
      <c r="T15" s="105" t="s">
        <v>48</v>
      </c>
    </row>
    <row r="16" spans="2:20" ht="24" customHeight="1">
      <c r="B16" s="11"/>
      <c r="C16" s="24" t="s">
        <v>14</v>
      </c>
      <c r="D16" s="17">
        <v>0.75</v>
      </c>
      <c r="E16" s="16">
        <f t="shared" si="0"/>
        <v>0</v>
      </c>
      <c r="G16" s="84"/>
      <c r="H16" s="85"/>
      <c r="I16" s="7"/>
      <c r="T16" s="105" t="s">
        <v>49</v>
      </c>
    </row>
    <row r="17" spans="2:20" ht="24" customHeight="1">
      <c r="B17" s="11"/>
      <c r="C17" s="24" t="s">
        <v>15</v>
      </c>
      <c r="D17" s="13"/>
      <c r="E17" s="16">
        <f t="shared" si="0"/>
        <v>0</v>
      </c>
      <c r="G17" s="26"/>
      <c r="H17" s="27"/>
      <c r="I17" s="22"/>
      <c r="T17" s="105" t="s">
        <v>50</v>
      </c>
    </row>
    <row r="18" spans="2:20" ht="24" customHeight="1">
      <c r="B18" s="11"/>
      <c r="C18" s="24" t="s">
        <v>16</v>
      </c>
      <c r="D18" s="13"/>
      <c r="E18" s="16">
        <f t="shared" si="0"/>
        <v>0</v>
      </c>
      <c r="G18" s="72"/>
      <c r="H18" s="73"/>
      <c r="I18" s="74"/>
      <c r="T18" s="105" t="s">
        <v>51</v>
      </c>
    </row>
    <row r="19" spans="2:20" ht="24" customHeight="1">
      <c r="B19" s="11"/>
      <c r="C19" s="24" t="s">
        <v>106</v>
      </c>
      <c r="D19" s="25" t="s">
        <v>107</v>
      </c>
      <c r="E19" s="16">
        <f>SUM(B19*10)</f>
        <v>0</v>
      </c>
      <c r="G19" s="72"/>
      <c r="H19" s="73"/>
      <c r="I19" s="74"/>
      <c r="T19" s="105" t="s">
        <v>52</v>
      </c>
    </row>
    <row r="20" spans="2:20" ht="24" customHeight="1">
      <c r="B20" s="95" t="s">
        <v>108</v>
      </c>
      <c r="C20" s="96"/>
      <c r="D20" s="97"/>
      <c r="E20" s="21"/>
      <c r="G20" s="72"/>
      <c r="H20" s="73"/>
      <c r="I20" s="74"/>
      <c r="T20" s="105" t="s">
        <v>53</v>
      </c>
    </row>
    <row r="21" spans="2:20" ht="24" customHeight="1">
      <c r="B21" s="79" t="s">
        <v>109</v>
      </c>
      <c r="C21" s="79"/>
      <c r="D21" s="79"/>
      <c r="E21" s="21"/>
      <c r="G21" s="72"/>
      <c r="H21" s="73"/>
      <c r="I21" s="74"/>
      <c r="T21" s="105" t="s">
        <v>54</v>
      </c>
    </row>
    <row r="22" spans="2:20" ht="24" customHeight="1">
      <c r="B22" s="79" t="s">
        <v>17</v>
      </c>
      <c r="C22" s="79"/>
      <c r="D22" s="79"/>
      <c r="E22" s="15">
        <f>SUM(E11:E21)</f>
        <v>0</v>
      </c>
      <c r="G22" s="72"/>
      <c r="H22" s="73"/>
      <c r="I22" s="74"/>
      <c r="T22" s="105" t="s">
        <v>55</v>
      </c>
    </row>
    <row r="23" spans="2:20" ht="24" customHeight="1">
      <c r="B23" s="95" t="s">
        <v>18</v>
      </c>
      <c r="C23" s="96"/>
      <c r="D23" s="97"/>
      <c r="E23" s="14"/>
      <c r="G23" s="26"/>
      <c r="H23" s="27"/>
      <c r="I23" s="28"/>
      <c r="T23" s="105" t="s">
        <v>56</v>
      </c>
    </row>
    <row r="24" spans="2:20" ht="24" customHeight="1">
      <c r="B24" s="98" t="s">
        <v>19</v>
      </c>
      <c r="C24" s="98"/>
      <c r="D24" s="98"/>
      <c r="E24" s="18">
        <f>E22-E23</f>
        <v>0</v>
      </c>
      <c r="G24" s="72"/>
      <c r="H24" s="73"/>
      <c r="I24" s="74"/>
      <c r="T24" s="105" t="s">
        <v>57</v>
      </c>
    </row>
    <row r="25" ht="12" customHeight="1">
      <c r="T25" s="105" t="s">
        <v>58</v>
      </c>
    </row>
    <row r="26" spans="2:20" ht="19.5" customHeight="1">
      <c r="B26" s="86" t="s">
        <v>22</v>
      </c>
      <c r="C26" s="87"/>
      <c r="D26" s="87"/>
      <c r="E26" s="87"/>
      <c r="F26" s="87"/>
      <c r="G26" s="87"/>
      <c r="H26" s="87"/>
      <c r="I26" s="88"/>
      <c r="T26" s="105" t="s">
        <v>59</v>
      </c>
    </row>
    <row r="27" spans="2:20" ht="20.25" customHeight="1">
      <c r="B27" s="89"/>
      <c r="C27" s="90"/>
      <c r="D27" s="90"/>
      <c r="E27" s="90"/>
      <c r="F27" s="90"/>
      <c r="G27" s="90"/>
      <c r="H27" s="90"/>
      <c r="I27" s="91"/>
      <c r="T27" s="105" t="s">
        <v>60</v>
      </c>
    </row>
    <row r="28" spans="2:20" s="6" customFormat="1" ht="11.1" customHeight="1">
      <c r="B28" s="102" t="s">
        <v>33</v>
      </c>
      <c r="C28" s="103"/>
      <c r="D28" s="104"/>
      <c r="E28" s="34" t="s">
        <v>26</v>
      </c>
      <c r="F28" s="53"/>
      <c r="G28" s="52" t="s">
        <v>2</v>
      </c>
      <c r="H28" s="53"/>
      <c r="I28" s="8" t="s">
        <v>25</v>
      </c>
      <c r="T28" s="105" t="s">
        <v>61</v>
      </c>
    </row>
    <row r="29" spans="2:20" ht="24.9" customHeight="1">
      <c r="B29" s="92"/>
      <c r="C29" s="93"/>
      <c r="D29" s="94"/>
      <c r="E29" s="58"/>
      <c r="F29" s="59"/>
      <c r="G29" s="54"/>
      <c r="H29" s="55"/>
      <c r="I29" s="9"/>
      <c r="T29" s="105" t="s">
        <v>62</v>
      </c>
    </row>
    <row r="30" spans="2:20" ht="11.1" customHeight="1">
      <c r="B30" s="56" t="s">
        <v>23</v>
      </c>
      <c r="C30" s="57"/>
      <c r="D30" s="36"/>
      <c r="E30" s="37"/>
      <c r="F30" s="34" t="s">
        <v>32</v>
      </c>
      <c r="G30" s="35"/>
      <c r="H30" s="32" t="s">
        <v>24</v>
      </c>
      <c r="I30" s="33"/>
      <c r="T30" s="105" t="s">
        <v>63</v>
      </c>
    </row>
    <row r="31" spans="2:20" ht="24.9" customHeight="1">
      <c r="B31" s="38"/>
      <c r="C31" s="39"/>
      <c r="D31" s="39"/>
      <c r="E31" s="40"/>
      <c r="F31" s="58"/>
      <c r="G31" s="59"/>
      <c r="H31" s="60"/>
      <c r="I31" s="61"/>
      <c r="T31" s="105" t="s">
        <v>64</v>
      </c>
    </row>
    <row r="32" ht="6.9" customHeight="1">
      <c r="T32" s="105" t="s">
        <v>65</v>
      </c>
    </row>
    <row r="33" spans="2:20" ht="15">
      <c r="B33" s="41" t="s">
        <v>31</v>
      </c>
      <c r="C33" s="41"/>
      <c r="D33" s="42"/>
      <c r="E33" s="65" t="s">
        <v>27</v>
      </c>
      <c r="F33" s="66"/>
      <c r="G33" s="66"/>
      <c r="H33" s="66"/>
      <c r="I33" s="67"/>
      <c r="T33" s="105" t="s">
        <v>66</v>
      </c>
    </row>
    <row r="34" spans="2:20" ht="15">
      <c r="B34" s="62"/>
      <c r="C34" s="63"/>
      <c r="D34" s="64"/>
      <c r="E34" s="62"/>
      <c r="F34" s="63"/>
      <c r="G34" s="63"/>
      <c r="H34" s="63"/>
      <c r="I34" s="64"/>
      <c r="T34" s="105" t="s">
        <v>112</v>
      </c>
    </row>
    <row r="35" spans="2:20" ht="15">
      <c r="B35" s="29"/>
      <c r="C35" s="30"/>
      <c r="D35" s="31"/>
      <c r="E35" s="29"/>
      <c r="F35" s="30"/>
      <c r="G35" s="30"/>
      <c r="H35" s="30"/>
      <c r="I35" s="31"/>
      <c r="T35" s="105" t="s">
        <v>67</v>
      </c>
    </row>
    <row r="36" spans="2:20" ht="15">
      <c r="B36" s="29"/>
      <c r="C36" s="30"/>
      <c r="D36" s="31"/>
      <c r="E36" s="29"/>
      <c r="F36" s="30"/>
      <c r="G36" s="30"/>
      <c r="H36" s="30"/>
      <c r="I36" s="31"/>
      <c r="T36" s="105" t="s">
        <v>68</v>
      </c>
    </row>
    <row r="37" spans="2:20" ht="15">
      <c r="B37" s="43"/>
      <c r="C37" s="44"/>
      <c r="D37" s="45"/>
      <c r="E37" s="43"/>
      <c r="F37" s="44"/>
      <c r="G37" s="44"/>
      <c r="H37" s="44"/>
      <c r="I37" s="45"/>
      <c r="T37" s="105" t="s">
        <v>69</v>
      </c>
    </row>
    <row r="38" spans="2:20" s="19" customFormat="1" ht="13.2">
      <c r="B38" s="19" t="s">
        <v>105</v>
      </c>
      <c r="C38" s="20"/>
      <c r="I38" s="23" t="s">
        <v>110</v>
      </c>
      <c r="T38" s="105" t="s">
        <v>70</v>
      </c>
    </row>
    <row r="39" ht="15">
      <c r="T39" s="105" t="s">
        <v>71</v>
      </c>
    </row>
    <row r="40" ht="15">
      <c r="T40" s="105" t="s">
        <v>72</v>
      </c>
    </row>
    <row r="41" ht="15">
      <c r="T41" s="105" t="s">
        <v>73</v>
      </c>
    </row>
    <row r="42" ht="15">
      <c r="T42" s="105" t="s">
        <v>74</v>
      </c>
    </row>
    <row r="43" ht="15">
      <c r="T43" s="105" t="s">
        <v>75</v>
      </c>
    </row>
    <row r="44" ht="15">
      <c r="T44" s="105" t="s">
        <v>76</v>
      </c>
    </row>
    <row r="45" ht="15">
      <c r="T45" s="105" t="s">
        <v>77</v>
      </c>
    </row>
    <row r="46" ht="15">
      <c r="T46" s="105" t="s">
        <v>78</v>
      </c>
    </row>
    <row r="47" ht="15">
      <c r="T47" s="105" t="s">
        <v>79</v>
      </c>
    </row>
    <row r="48" ht="15">
      <c r="T48" s="105" t="s">
        <v>80</v>
      </c>
    </row>
    <row r="49" ht="15">
      <c r="T49" s="105" t="s">
        <v>81</v>
      </c>
    </row>
    <row r="50" ht="15">
      <c r="T50" s="105" t="s">
        <v>82</v>
      </c>
    </row>
    <row r="51" ht="15">
      <c r="T51" s="105" t="s">
        <v>83</v>
      </c>
    </row>
    <row r="52" ht="15">
      <c r="T52" s="105" t="s">
        <v>84</v>
      </c>
    </row>
    <row r="53" ht="15">
      <c r="T53" s="105" t="s">
        <v>85</v>
      </c>
    </row>
    <row r="54" ht="15">
      <c r="T54" s="105" t="s">
        <v>86</v>
      </c>
    </row>
    <row r="55" ht="15">
      <c r="T55" s="105" t="s">
        <v>87</v>
      </c>
    </row>
    <row r="56" ht="15">
      <c r="T56" s="105" t="s">
        <v>88</v>
      </c>
    </row>
    <row r="57" ht="15">
      <c r="T57" s="105" t="s">
        <v>89</v>
      </c>
    </row>
    <row r="58" ht="15">
      <c r="T58" s="105" t="s">
        <v>90</v>
      </c>
    </row>
    <row r="59" ht="15">
      <c r="T59" s="105" t="s">
        <v>91</v>
      </c>
    </row>
    <row r="60" ht="15">
      <c r="T60" s="105" t="s">
        <v>92</v>
      </c>
    </row>
    <row r="61" ht="15">
      <c r="T61" s="105" t="s">
        <v>93</v>
      </c>
    </row>
    <row r="62" ht="15">
      <c r="T62" s="105" t="s">
        <v>94</v>
      </c>
    </row>
    <row r="63" ht="15">
      <c r="T63" s="105" t="s">
        <v>95</v>
      </c>
    </row>
    <row r="64" ht="15">
      <c r="T64" s="105" t="s">
        <v>96</v>
      </c>
    </row>
    <row r="65" ht="15">
      <c r="T65" s="105" t="s">
        <v>97</v>
      </c>
    </row>
    <row r="66" ht="15">
      <c r="T66" s="105" t="s">
        <v>98</v>
      </c>
    </row>
    <row r="67" ht="15">
      <c r="T67" s="105" t="s">
        <v>99</v>
      </c>
    </row>
    <row r="68" ht="15">
      <c r="T68" s="105" t="s">
        <v>100</v>
      </c>
    </row>
    <row r="69" ht="15">
      <c r="T69" s="105" t="s">
        <v>101</v>
      </c>
    </row>
    <row r="70" ht="15">
      <c r="T70" s="105" t="s">
        <v>102</v>
      </c>
    </row>
    <row r="71" ht="15">
      <c r="T71" s="105" t="s">
        <v>103</v>
      </c>
    </row>
    <row r="72" ht="15">
      <c r="T72" s="105" t="s">
        <v>104</v>
      </c>
    </row>
    <row r="73" ht="15">
      <c r="T73" s="105" t="s">
        <v>111</v>
      </c>
    </row>
  </sheetData>
  <sheetProtection algorithmName="SHA-512" hashValue="KUSA1q6djpeHly4Hb6pFv99MTJ5ToiBQg0mgDLu8pEus5arJoTKTQ+CI8BbAU2N7C6Zz6mennuj1Rth0iWAj0A==" saltValue="U8Hy8Un+T7OYm29mOpMJ9A==" spinCount="100000" sheet="1" selectLockedCells="1"/>
  <mergeCells count="55">
    <mergeCell ref="A2:J2"/>
    <mergeCell ref="A3:J3"/>
    <mergeCell ref="B36:D36"/>
    <mergeCell ref="G1:H1"/>
    <mergeCell ref="G16:H16"/>
    <mergeCell ref="G15:H15"/>
    <mergeCell ref="B26:I27"/>
    <mergeCell ref="B29:D29"/>
    <mergeCell ref="B20:D20"/>
    <mergeCell ref="B22:D22"/>
    <mergeCell ref="B23:D23"/>
    <mergeCell ref="B24:D24"/>
    <mergeCell ref="G11:I11"/>
    <mergeCell ref="B28:D28"/>
    <mergeCell ref="G24:I24"/>
    <mergeCell ref="F8:I8"/>
    <mergeCell ref="B4:I4"/>
    <mergeCell ref="E29:F29"/>
    <mergeCell ref="F5:I5"/>
    <mergeCell ref="B7:E7"/>
    <mergeCell ref="F7:I7"/>
    <mergeCell ref="B6:E6"/>
    <mergeCell ref="F6:I6"/>
    <mergeCell ref="G19:I19"/>
    <mergeCell ref="G20:I20"/>
    <mergeCell ref="G22:I22"/>
    <mergeCell ref="G12:I12"/>
    <mergeCell ref="G10:I10"/>
    <mergeCell ref="G17:H17"/>
    <mergeCell ref="G18:I18"/>
    <mergeCell ref="B21:D21"/>
    <mergeCell ref="G21:I21"/>
    <mergeCell ref="B37:D37"/>
    <mergeCell ref="G13:I13"/>
    <mergeCell ref="B5:E5"/>
    <mergeCell ref="G28:H28"/>
    <mergeCell ref="G29:H29"/>
    <mergeCell ref="E28:F28"/>
    <mergeCell ref="E36:I36"/>
    <mergeCell ref="E37:I37"/>
    <mergeCell ref="B30:C30"/>
    <mergeCell ref="F31:G31"/>
    <mergeCell ref="H31:I31"/>
    <mergeCell ref="E34:I34"/>
    <mergeCell ref="E35:I35"/>
    <mergeCell ref="E33:I33"/>
    <mergeCell ref="B34:D34"/>
    <mergeCell ref="B8:E8"/>
    <mergeCell ref="G23:I23"/>
    <mergeCell ref="B35:D35"/>
    <mergeCell ref="H30:I30"/>
    <mergeCell ref="F30:G30"/>
    <mergeCell ref="D30:E30"/>
    <mergeCell ref="B31:E31"/>
    <mergeCell ref="B33:D33"/>
  </mergeCells>
  <dataValidations count="2">
    <dataValidation type="list" allowBlank="1" showInputMessage="1" showErrorMessage="1" errorTitle="Invalid County Entry" error="Please enter a valid Wisconsin County name or use the drop down selection to select a county.  (Hint: Do not add a space to the end of the county name)_x000a_" sqref="G29:H29">
      <formula1>$T$1:$T$73</formula1>
    </dataValidation>
    <dataValidation type="list" allowBlank="1" showInputMessage="1" showErrorMessage="1" sqref="B6:E6">
      <formula1>$T$1:$T$73</formula1>
    </dataValidation>
  </dataValidations>
  <printOptions horizontalCentered="1"/>
  <pageMargins left="0" right="0" top="0.25" bottom="0.17" header="0.5" footer="0.19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CS-234: Invoice for Transcript Preparation by State-Employed Court Reporter</dc:title>
  <dc:subject/>
  <dc:creator>Ava Walsh</dc:creator>
  <cp:keywords/>
  <dc:description/>
  <cp:lastModifiedBy>Melissa Lamb</cp:lastModifiedBy>
  <cp:lastPrinted>2023-05-19T19:27:15Z</cp:lastPrinted>
  <dcterms:created xsi:type="dcterms:W3CDTF">2009-04-27T17:29:28Z</dcterms:created>
  <dcterms:modified xsi:type="dcterms:W3CDTF">2023-10-19T18:54:25Z</dcterms:modified>
  <cp:category/>
  <cp:version/>
  <cp:contentType/>
  <cp:contentStatus/>
</cp:coreProperties>
</file>